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Lalita Klahan\OneDrive\Desktop\โรงเรียนวัดมหาวงษ์\พัสดุ\ITA\ITA ปีงบประมาณ66\"/>
    </mc:Choice>
  </mc:AlternateContent>
  <xr:revisionPtr revIDLastSave="0" documentId="13_ncr:1_{C2943180-EBD5-4FE8-AA29-263577DD44FB}" xr6:coauthVersionLast="47" xr6:coauthVersionMax="47" xr10:uidLastSave="{00000000-0000-0000-0000-000000000000}"/>
  <bookViews>
    <workbookView xWindow="0" yWindow="350" windowWidth="11010" windowHeight="9160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definedNames>
    <definedName name="_Hlk131685327" localSheetId="1">ผลการจัดซื้อจัดจ้าง!#REF!</definedName>
    <definedName name="_Hlk131865914" localSheetId="1">ผลการจัดซื้อจัดจ้าง!#REF!</definedName>
    <definedName name="_Hlk135663609" localSheetId="1">ผลการจัดซื้อจัดจ้าง!#REF!</definedName>
    <definedName name="_Hlk136867235" localSheetId="1">ผลการจัดซื้อจัดจ้าง!#REF!</definedName>
    <definedName name="_Hlk147836374" localSheetId="1">ผลการจัดซื้อจัดจ้าง!#REF!</definedName>
  </definedNames>
  <calcPr calcId="191029"/>
</workbook>
</file>

<file path=xl/calcChain.xml><?xml version="1.0" encoding="utf-8"?>
<calcChain xmlns="http://schemas.openxmlformats.org/spreadsheetml/2006/main">
  <c r="L18" i="2" l="1"/>
  <c r="L2" i="2"/>
  <c r="M2" i="2"/>
  <c r="L3" i="2"/>
  <c r="M3" i="2"/>
  <c r="L4" i="2"/>
  <c r="M4" i="2"/>
  <c r="L5" i="2"/>
  <c r="M5" i="2"/>
  <c r="L6" i="2"/>
  <c r="M6" i="2"/>
  <c r="L7" i="2"/>
  <c r="M7" i="2"/>
  <c r="L8" i="2"/>
  <c r="M8" i="2"/>
  <c r="L9" i="2"/>
  <c r="M9" i="2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</calcChain>
</file>

<file path=xl/sharedStrings.xml><?xml version="1.0" encoding="utf-8"?>
<sst xmlns="http://schemas.openxmlformats.org/spreadsheetml/2006/main" count="324" uniqueCount="183">
  <si>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</si>
  <si>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</si>
  <si>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</si>
  <si>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</si>
  <si>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</si>
  <si>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</si>
  <si>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</si>
  <si>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</si>
  <si>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</si>
  <si>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</si>
  <si>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</si>
  <si>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</si>
  <si>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</si>
  <si>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</si>
  <si>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</si>
  <si>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</si>
  <si>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</si>
  <si>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</si>
  <si>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</si>
  <si>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</si>
  <si>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</si>
  <si>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</si>
  <si>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</si>
  <si>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</si>
  <si>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</si>
  <si>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</si>
  <si>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</si>
  <si>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</si>
  <si>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</si>
  <si>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</si>
  <si>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</si>
  <si>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</si>
  <si>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</si>
  <si>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</si>
  <si>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</si>
  <si>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</si>
  <si>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</si>
  <si>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</si>
  <si>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</si>
  <si>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</si>
  <si>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</si>
  <si>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</si>
  <si>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</si>
  <si>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</si>
  <si>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</si>
  <si>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</si>
  <si>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</si>
  <si>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</si>
  <si>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</si>
  <si>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</si>
  <si>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</si>
  <si>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</si>
  <si>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</si>
  <si>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</si>
  <si>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</si>
  <si>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</si>
  <si>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</si>
  <si>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</si>
  <si>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</si>
  <si>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</si>
  <si>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</si>
  <si>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</si>
  <si>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</si>
  <si>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</si>
  <si>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</si>
  <si>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</si>
  <si>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</si>
  <si>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</si>
  <si>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</si>
  <si>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</si>
  <si>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</si>
  <si>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</si>
  <si>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</si>
  <si>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</si>
  <si>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</si>
  <si>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</si>
  <si>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</si>
  <si>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</si>
  <si>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</si>
  <si>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</si>
  <si>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</si>
  <si>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</si>
  <si>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</si>
  <si>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</si>
  <si>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</si>
  <si>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</si>
  <si>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</si>
  <si>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</si>
  <si>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</si>
  <si>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</si>
  <si>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</si>
  <si>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</si>
  <si>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</si>
  <si>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</si>
  <si>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</si>
  <si>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</si>
  <si>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</si>
  <si>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</si>
  <si>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</si>
  <si>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</si>
  <si>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</si>
  <si>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</si>
  <si>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</si>
  <si>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</si>
  <si>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</si>
  <si>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</si>
  <si>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</si>
  <si>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</si>
  <si>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</si>
  <si>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</si>
  <si>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</si>
  <si>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</si>
  <si>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</si>
  <si>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</si>
  <si>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</si>
  <si>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</si>
  <si>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</si>
  <si>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</si>
  <si>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</si>
  <si>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</si>
  <si>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</si>
  <si>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</si>
  <si>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</si>
  <si>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</si>
  <si>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</si>
  <si>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</si>
  <si>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</si>
  <si>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</si>
  <si>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</si>
  <si>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</si>
  <si>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</si>
  <si>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</si>
  <si>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</si>
  <si>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</si>
  <si>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</si>
  <si>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</si>
  <si>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</si>
  <si>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</si>
  <si>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</si>
  <si>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</si>
  <si>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</si>
  <si>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</si>
  <si>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</si>
  <si>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</si>
  <si>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</si>
  <si>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-</t>
  </si>
  <si>
    <t>สถานศึกษา</t>
  </si>
  <si>
    <t>โรงเรียนวัดมหาวงษ์</t>
  </si>
  <si>
    <t>พระประแดง</t>
  </si>
  <si>
    <t>สำนักงานเขตพื้นที่การศึกษาประถมศึกษาสมุทรปราการเขต ๑</t>
  </si>
  <si>
    <t>สิ้นสุดสัญญา</t>
  </si>
  <si>
    <t xml:space="preserve">จัดซื้อชุดบัณฑิตน้อยพร้อมหมวก สำหรับนักเรียนชั้นอนุบาล ๓ ภายใต้โครงการวันแห่งความสำเร็จ </t>
  </si>
  <si>
    <t>จัดซื้อวัสดุอุปกรณ์ สำหรับจัดทำเอกสารในกิจกรรม โครงการส่งเสริมพัฒนางานงบประมาณและแผน</t>
  </si>
  <si>
    <t>จัดซื้ออุปกรณ์ในการเข้าเล่มแผนปฏิบัติการ  โครงการจัดทำแผนปฏิบัติการ ปีการศึกษา ๒๕๖๖</t>
  </si>
  <si>
    <t>จัดซื้อหนังสือเรียนปีการศึกษา ๒๕๖6</t>
  </si>
  <si>
    <t>จัดซื้อพัดลมติดผนัง เพื่อติดบริเวณห้องเรียน โครงการส่งเสริมและพัฒนางานบริหารทั่วไปและปรับปรุงภูมิทัศน์</t>
  </si>
  <si>
    <t>จัดซื้อวัสดุอุปกรณ์ เพื่อใช้ในการตกแต่งห้องเรียน ภายใต้โครงการห้องเรียนคุณภาพ</t>
  </si>
  <si>
    <t>จัดซื้อหมึกถ่ายเอกสารยี่ห้อ FUJI XEROX รุ่น S2220โครงการงานส่งเสริมบริหารงานวิชาการ</t>
  </si>
  <si>
    <t>จัดซื้อวัสดุอุปกรณ์ สำหรับจัดทำสื่อการเรียนการสอน ภายใต้โครงการงานบริหารวิชาการ</t>
  </si>
  <si>
    <t xml:space="preserve">จัดซื้อวัสดุอุปกรณ์ สำหรับจัดทำเอกสารงานธุรการ ภายใต้โครงการพัฒนางานธุรการ </t>
  </si>
  <si>
    <t>จัดซื้อเสื้อและกางเกง สำหรับใช้ในกิจกรรมกีฬาสี ภายใต้โครงการกีฬาสีภายใน ปีการศึกษา ๒๕๖๕</t>
  </si>
  <si>
    <t xml:space="preserve">จัดซื้อและติดตั้งระบบผลิตไฟฟ้าพลังงานแสงอาทิตย์บนหลังคา (Solar Roof Top)  </t>
  </si>
  <si>
    <t>จัดจ้าง เหมารถบริการรถบัสพัดลม สำหรับเดินทางไป-กลับ สวนสัตว์เปิดเขาเขียว ภายใต้โครงการทัศนศึกษา</t>
  </si>
  <si>
    <t>บริษัท ณัฐปิยะ ทัวร์ จำกัด</t>
  </si>
  <si>
    <t>จัดซื้อหมึกถ่ายเอกสารยี่ห้อ FUJI XEROX รุ่น S2220 ภายใต้โครงการงานส่งเสริมบริหารงานวิชาการ</t>
  </si>
  <si>
    <t xml:space="preserve">๐๑๐๕๕๕๕๐๒๑๒๑๕	</t>
  </si>
  <si>
    <t xml:space="preserve">๐๑๒๕๕๕๒๐๐๗๗๐๐	</t>
  </si>
  <si>
    <t>เอกภัณฑ์</t>
  </si>
  <si>
    <t>ห้างหุ้นส่วนจำกัด รัตนภัณฑ์ ฮาร์ดแวร์</t>
  </si>
  <si>
    <t>จัดซื้อสีน้ำมันและวัสดุอุปกรณ์ โครงการส่งเสริมและพัฒนางานบริหารทั่วไปและปรับปรุงภูมิทัศน์</t>
  </si>
  <si>
    <t>นางสาวสมศรี โรจน์สิงห์</t>
  </si>
  <si>
    <t>จัดจ้าง เหมารถบริการรถบัสพัดลม สำหรับเดินทางไป-กลับ โครงการอยู่ค่ายพักแรม ลูกเสือ-เนตรนารี สามัญ</t>
  </si>
  <si>
    <t xml:space="preserve">บริษัท เอ็ม.เบสท์ ออฟฟิศ โซลูชั่น จำกัด </t>
  </si>
  <si>
    <t>บริษัท เบสท์ซัพพลาย1999 จำกัด</t>
  </si>
  <si>
    <t xml:space="preserve">บริษัท พัฒนาวิชาการไทย อินเตอร์เนชันเนล แอนด์ เทคโนโลยี(พว.) จำกัด </t>
  </si>
  <si>
    <t xml:space="preserve">แฮปปี้แวร์ </t>
  </si>
  <si>
    <t xml:space="preserve">บริษัท ชนินทร์การ์เม้นท์ จำกัด </t>
  </si>
  <si>
    <t xml:space="preserve">๐๑13535000024	</t>
  </si>
  <si>
    <t xml:space="preserve">ร้านสุพรทิพย์ </t>
  </si>
  <si>
    <r>
      <t xml:space="preserve">จัดซื้อวัสดุอุปกรณ์ สำหรับใช้จัดทำเอกสารในกิจกรรม </t>
    </r>
    <r>
      <rPr>
        <sz val="16"/>
        <color rgb="FF000000"/>
        <rFont val="TH SarabunIT๙"/>
        <family val="2"/>
      </rPr>
      <t>โครงการพัฒนางานธุรการ</t>
    </r>
  </si>
  <si>
    <t xml:space="preserve">๐๑๐๕๕๕๕094484	</t>
  </si>
  <si>
    <t xml:space="preserve">บริษัท ซีอาร์ซี ไทวัสดุ จำกัด </t>
  </si>
  <si>
    <t>รายงานสรุปผลการจัดซื้อจัดจ้างของโรงเรียนวัดมหาวงษ์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</si>
</sst>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.#####E+00"/>
  </numFmts>
  <fonts count="16">
    <font>
      <sz val="11"/>
      <name val="Calibri"/>
      <scheme val="minor"/>
    </font>
    <font>
      <sz val="16"/>
      <name val="Sarabun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  <font>
      <b/>
      <sz val="18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8"/>
      <color rgb="FF000000"/>
      <name val="TH Sarabun New"/>
      <family val="2"/>
    </font>
    <font>
      <b/>
      <sz val="26"/>
      <name val="TH Sarabun New"/>
      <family val="2"/>
    </font>
    <font>
      <b/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2" fontId="7" fillId="0" borderId="2" xfId="0" applyNumberFormat="1" applyFont="1" applyBorder="1"/>
    <xf numFmtId="2" fontId="6" fillId="0" borderId="2" xfId="0" applyNumberFormat="1" applyFont="1" applyBorder="1"/>
    <xf numFmtId="1" fontId="6" fillId="0" borderId="2" xfId="0" applyNumberFormat="1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left"/>
    </xf>
    <xf numFmtId="1" fontId="7" fillId="0" borderId="2" xfId="0" applyNumberFormat="1" applyFont="1" applyBorder="1" applyAlignment="1">
      <alignment horizontal="left"/>
    </xf>
    <xf numFmtId="4" fontId="7" fillId="0" borderId="2" xfId="0" applyNumberFormat="1" applyFont="1" applyBorder="1"/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right" vertical="center"/>
    </xf>
    <xf numFmtId="15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justify" vertical="center"/>
    </xf>
    <xf numFmtId="1" fontId="7" fillId="0" borderId="2" xfId="0" applyNumberFormat="1" applyFont="1" applyBorder="1" applyAlignment="1">
      <alignment horizontal="left" vertical="center"/>
    </xf>
    <xf numFmtId="164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66676</xdr:colOff>
      <xdr:row>13</xdr:row>
      <xdr:rowOff>47626</xdr:rowOff>
    </xdr:from>
    <xdr:ext cx="7875058" cy="2483908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6676" y="3925359"/>
          <a:ext cx="7875058" cy="2483908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เนื่องด้วยในปีงบประมาณ พ.ศ. ๒๕๖๔ โรงเรียนวัดมหาวงษ์ ได้ดำเนินการจัดหาพัสดุ เป็นไปตามวิธีการและขั้นตอน ต่าง ๆ ตามที่กำหนดไว้ในพระราชบัญญัติการจัดซื้อจัดจ้างและการบริหารพัสดุภาครัฐ พ.ศ.๒๕๖๐ และตามระเบียบ กระทรวงการคลังว่าด้วยการจัดซื้อจัดจ้างและการบริหารพัสดุภาครัฐ พ.ศ. ๒๕๖๐ ทั้งนี้ที่ผ่านมา งานพัสดุมีปัญหาอุปสรรคในการ ปฏิบัติงานที่เกี่ยวข้องกับการจัดซื้อจัดจ้างดังนี้ 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๑. การดำเนินการจัดซื้อจัดจ้างในบางรายการที่ต้องทำอย่างเร่งด่วน ในเวลาที่จำกัดอาจส่งผลให้มีความเสี่ยงที่จะเกิดความ ผิดพลาดในการดำเนินงานจัดซื้อจัดจ้าง 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๒. การดำเนินการตาม พรบ. หรือระเบียบของกระทรวงการคลังมีการเปลี่ยนแปลงบ่อยครั้งส่งผลผู้ปฏิบัติหน้าที่มีความ เสี่ยงที่จะเกิดความผิดพลาดในการดำเนินงานจัดซื้อจัดจ้างตรงตาม พรบ. และระเบียบกระทรวงการคลัง </a:t>
          </a:r>
        </a:p>
        <a:p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3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. ระบบ </a:t>
          </a:r>
          <a:r>
            <a:rPr lang="en-US" sz="1600">
              <a:latin typeface="TH Sarabun New" panose="020B0500040200020003" pitchFamily="34" charset="-34"/>
              <a:cs typeface="TH Sarabun New" panose="020B0500040200020003" pitchFamily="34" charset="-34"/>
            </a:rPr>
            <a:t>e-GP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มีกระบวนการและขั้นตอนที่ซับซ้อน เกิดความขัดคล่องของระบบและมีการปรับปรุงระบบตลอดเวลาอาจ ทำให้การลงข้อมูลต้องใช้เวลาอย่างมากในการลงข้อมูลและในบางช่วงลงไม่ได้ตามช่วงเวลาที่ต้องการ 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76200</xdr:colOff>
      <xdr:row>26</xdr:row>
      <xdr:rowOff>47626</xdr:rowOff>
    </xdr:from>
    <xdr:ext cx="7907867" cy="1484842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76200" y="7261226"/>
          <a:ext cx="7907867" cy="1484842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rtl="0"/>
          <a:r>
            <a:rPr lang="en-US" sz="16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๑. ดำเนินการจัดซื้อจัดจ้างหรือจัดหาพัสดุ มีการจัดทำรายละเอียดพัสดุที่ต้องการให้เป็นไปตามแผนปฏิบัติการ</a:t>
          </a:r>
          <a:endParaRPr lang="en-US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rtl="0"/>
          <a:r>
            <a:rPr lang="en-US" sz="16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๒. กำหนดกรอบระยะเวลาในการดำเนินการจัดซื้อจัดจ้างอย่างชัดเจน เพื่อเป็นการกำกับและควบคุมการปฏิบัติดำเนินการได้ตามกรอบเวลาที่กำห</a:t>
          </a:r>
          <a:r>
            <a:rPr lang="th-TH" sz="16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น</a:t>
          </a:r>
          <a:r>
            <a:rPr lang="en-US" sz="16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ด</a:t>
          </a:r>
          <a:endParaRPr lang="en-US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rtl="0"/>
          <a:r>
            <a:rPr lang="en-US" sz="1600" b="0" i="0" baseline="0"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๓. การจัดทำคู่มือวิธีการปฏิบัติหน้าที่เกี่ยวข้องกับการจัดซื้อจัดจ้างตาม พรบ.หรือระเบียบกระทรวงการคลัง พร้อมให้เจ้าหน้าที่ผู้ปฏิบัติงานเข้าอบรมเกี่ยวกับระเบียบและการปฏิบัติงานเพื่อให้สามารถดำเนินการจัดซื้อจัดจ้างหรือจัดหาพัสดุได้ถูกต้อง</a:t>
          </a:r>
          <a:endParaRPr lang="en-US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endParaRPr lang="en-US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topLeftCell="A3" zoomScale="75" zoomScaleNormal="75" workbookViewId="0">
      <selection activeCell="H8" sqref="H8"/>
    </sheetView>
  </sheetViews>
  <sheetFormatPr defaultColWidth="14.36328125" defaultRowHeight="15" customHeight="1"/>
  <cols>
    <col min="1" max="3" width="9" customWidth="1"/>
    <col min="4" max="4" width="35.08984375" customWidth="1"/>
    <col min="5" max="5" width="14.08984375" customWidth="1"/>
    <col min="6" max="6" width="23.26953125" customWidth="1"/>
    <col min="7" max="15" width="9" customWidth="1"/>
    <col min="16" max="16" width="8" customWidth="1"/>
  </cols>
  <sheetData>
    <row r="1" spans="1:16" ht="33" customHeight="1">
      <c r="A1" s="34" t="s">
        <v>182</v>
      </c>
      <c r="B1" s="34"/>
      <c r="C1" s="34"/>
      <c r="D1" s="34"/>
      <c r="E1" s="34"/>
      <c r="F1" s="34"/>
      <c r="G1" s="34"/>
      <c r="H1" s="34"/>
      <c r="I1" s="33"/>
      <c r="J1" s="33"/>
      <c r="K1" s="33"/>
      <c r="L1" s="33"/>
      <c r="M1" s="33"/>
      <c r="N1" s="33"/>
      <c r="O1" s="33"/>
      <c r="P1" s="1"/>
    </row>
    <row r="2" spans="1:16" ht="27.5" customHeight="1">
      <c r="A2" s="34" t="s">
        <v>0</v>
      </c>
      <c r="B2" s="34"/>
      <c r="C2" s="34"/>
      <c r="D2" s="34"/>
      <c r="E2" s="34"/>
      <c r="F2" s="34"/>
      <c r="G2" s="34"/>
      <c r="H2" s="34"/>
      <c r="I2" s="33"/>
      <c r="J2" s="33"/>
      <c r="K2" s="33"/>
      <c r="L2" s="33"/>
      <c r="M2" s="33"/>
      <c r="N2" s="33"/>
      <c r="O2" s="33"/>
      <c r="P2" s="1"/>
    </row>
    <row r="3" spans="1:16" ht="28.5" customHeight="1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1"/>
    </row>
    <row r="4" spans="1:16" ht="12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"/>
    </row>
    <row r="5" spans="1:16" ht="23" customHeight="1">
      <c r="A5" s="28"/>
      <c r="B5" s="28"/>
      <c r="C5" s="28"/>
      <c r="D5" s="29" t="s">
        <v>2</v>
      </c>
      <c r="E5" s="29" t="s">
        <v>3</v>
      </c>
      <c r="F5" s="29" t="s">
        <v>4</v>
      </c>
      <c r="G5" s="28"/>
      <c r="H5" s="28"/>
      <c r="I5" s="28"/>
      <c r="J5" s="28"/>
      <c r="K5" s="28"/>
      <c r="L5" s="28"/>
      <c r="M5" s="28"/>
      <c r="N5" s="28"/>
      <c r="O5" s="28"/>
      <c r="P5" s="1"/>
    </row>
    <row r="6" spans="1:16" ht="22.5" customHeight="1">
      <c r="A6" s="28"/>
      <c r="B6" s="28"/>
      <c r="C6" s="28"/>
      <c r="D6" s="30" t="s">
        <v>5</v>
      </c>
      <c r="E6" s="31" t="s">
        <v>145</v>
      </c>
      <c r="F6" s="31" t="s">
        <v>145</v>
      </c>
      <c r="G6" s="28"/>
      <c r="H6" s="28"/>
      <c r="I6" s="28"/>
      <c r="J6" s="28"/>
      <c r="K6" s="28"/>
      <c r="L6" s="28"/>
      <c r="M6" s="28"/>
      <c r="N6" s="28"/>
      <c r="O6" s="28"/>
      <c r="P6" s="1"/>
    </row>
    <row r="7" spans="1:16" ht="22.5" customHeight="1">
      <c r="A7" s="28"/>
      <c r="B7" s="28"/>
      <c r="C7" s="28"/>
      <c r="D7" s="30" t="s">
        <v>6</v>
      </c>
      <c r="E7" s="31" t="s">
        <v>145</v>
      </c>
      <c r="F7" s="31" t="s">
        <v>145</v>
      </c>
      <c r="G7" s="28"/>
      <c r="H7" s="28"/>
      <c r="I7" s="28"/>
      <c r="J7" s="28"/>
      <c r="K7" s="28"/>
      <c r="L7" s="28"/>
      <c r="M7" s="28"/>
      <c r="N7" s="28"/>
      <c r="O7" s="28"/>
      <c r="P7" s="1"/>
    </row>
    <row r="8" spans="1:16" ht="22.5" customHeight="1">
      <c r="A8" s="28"/>
      <c r="B8" s="28"/>
      <c r="C8" s="28"/>
      <c r="D8" s="30" t="s">
        <v>7</v>
      </c>
      <c r="E8" s="31">
        <v>16</v>
      </c>
      <c r="F8" s="32">
        <v>919945.6</v>
      </c>
      <c r="G8" s="28"/>
      <c r="H8" s="28"/>
      <c r="I8" s="28"/>
      <c r="J8" s="28"/>
      <c r="K8" s="28"/>
      <c r="L8" s="28"/>
      <c r="M8" s="28"/>
      <c r="N8" s="28"/>
      <c r="O8" s="28"/>
      <c r="P8" s="1"/>
    </row>
    <row r="9" spans="1:16" ht="22.5" customHeight="1">
      <c r="A9" s="28"/>
      <c r="B9" s="28"/>
      <c r="C9" s="28"/>
      <c r="D9" s="30" t="s">
        <v>8</v>
      </c>
      <c r="E9" s="31" t="s">
        <v>145</v>
      </c>
      <c r="F9" s="31" t="s">
        <v>145</v>
      </c>
      <c r="G9" s="28"/>
      <c r="H9" s="28"/>
      <c r="I9" s="28"/>
      <c r="J9" s="28"/>
      <c r="K9" s="28"/>
      <c r="L9" s="28"/>
      <c r="M9" s="28"/>
      <c r="N9" s="28"/>
      <c r="O9" s="28"/>
      <c r="P9" s="1"/>
    </row>
    <row r="10" spans="1:16" ht="22.5" customHeight="1">
      <c r="A10" s="28"/>
      <c r="B10" s="28"/>
      <c r="C10" s="28"/>
      <c r="D10" s="30" t="s">
        <v>9</v>
      </c>
      <c r="E10" s="31" t="s">
        <v>145</v>
      </c>
      <c r="F10" s="31" t="s">
        <v>145</v>
      </c>
      <c r="G10" s="28"/>
      <c r="H10" s="28"/>
      <c r="I10" s="28"/>
      <c r="J10" s="28"/>
      <c r="K10" s="28"/>
      <c r="L10" s="28"/>
      <c r="M10" s="28"/>
      <c r="N10" s="28"/>
      <c r="O10" s="28"/>
      <c r="P10" s="1"/>
    </row>
    <row r="11" spans="1:16" ht="20.25" customHeight="1">
      <c r="A11" s="28"/>
      <c r="B11" s="28"/>
      <c r="C11" s="28"/>
      <c r="D11" s="29" t="s">
        <v>10</v>
      </c>
      <c r="E11" s="31">
        <v>16</v>
      </c>
      <c r="F11" s="32">
        <v>919945.6</v>
      </c>
      <c r="G11" s="28"/>
      <c r="H11" s="28"/>
      <c r="I11" s="28"/>
      <c r="J11" s="28"/>
      <c r="K11" s="28"/>
      <c r="L11" s="28"/>
      <c r="M11" s="28"/>
      <c r="N11" s="28"/>
      <c r="O11" s="28"/>
      <c r="P11" s="1"/>
    </row>
    <row r="12" spans="1:16" ht="20.25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1"/>
    </row>
    <row r="13" spans="1:16" ht="22.5" customHeight="1">
      <c r="A13" s="27" t="s">
        <v>11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1"/>
    </row>
    <row r="14" spans="1:1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2.5" customHeight="1">
      <c r="A26" s="27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2">
    <mergeCell ref="A1:H1"/>
    <mergeCell ref="A2:H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9"/>
  <sheetViews>
    <sheetView topLeftCell="H1" zoomScale="65" zoomScaleNormal="65" workbookViewId="0">
      <selection activeCell="J19" sqref="J19"/>
    </sheetView>
  </sheetViews>
  <sheetFormatPr defaultColWidth="14.36328125" defaultRowHeight="15" customHeight="1"/>
  <cols>
    <col min="1" max="1" width="11.6328125" style="4" customWidth="1"/>
    <col min="2" max="2" width="16.7265625" style="4" customWidth="1"/>
    <col min="3" max="3" width="16.90625" style="4" customWidth="1"/>
    <col min="4" max="4" width="19.453125" style="4" customWidth="1"/>
    <col min="5" max="5" width="13.1796875" style="4" customWidth="1"/>
    <col min="6" max="6" width="14.08984375" style="4" customWidth="1"/>
    <col min="7" max="7" width="83.6328125" style="4" customWidth="1"/>
    <col min="8" max="8" width="26.36328125" style="4" customWidth="1"/>
    <col min="9" max="9" width="49.453125" style="4" customWidth="1"/>
    <col min="10" max="10" width="20.08984375" style="4" customWidth="1"/>
    <col min="11" max="11" width="16.90625" style="4" customWidth="1"/>
    <col min="12" max="12" width="15.36328125" style="4" customWidth="1"/>
    <col min="13" max="13" width="25.08984375" style="4" customWidth="1"/>
    <col min="14" max="14" width="22.81640625" style="4" customWidth="1"/>
    <col min="15" max="15" width="61.54296875" style="4" customWidth="1"/>
    <col min="16" max="16" width="15.6328125" style="4" customWidth="1"/>
    <col min="17" max="17" width="17.6328125" style="4" customWidth="1"/>
    <col min="18" max="18" width="15.7265625" style="4" customWidth="1"/>
    <col min="19" max="26" width="14.36328125" style="4"/>
  </cols>
  <sheetData>
    <row r="1" spans="1:26" ht="30" customHeight="1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</v>
      </c>
      <c r="L1" s="25" t="s">
        <v>23</v>
      </c>
      <c r="M1" s="25" t="s">
        <v>24</v>
      </c>
      <c r="N1" s="25" t="s">
        <v>25</v>
      </c>
      <c r="O1" s="25" t="s">
        <v>26</v>
      </c>
      <c r="P1" s="25" t="s">
        <v>27</v>
      </c>
      <c r="Q1" s="25" t="s">
        <v>28</v>
      </c>
      <c r="R1" s="25" t="s">
        <v>29</v>
      </c>
    </row>
    <row r="2" spans="1:26" ht="20.25" customHeight="1">
      <c r="A2" s="16">
        <v>2566</v>
      </c>
      <c r="B2" s="6" t="s">
        <v>146</v>
      </c>
      <c r="C2" s="6" t="s">
        <v>77</v>
      </c>
      <c r="D2" s="6" t="s">
        <v>147</v>
      </c>
      <c r="E2" s="6" t="s">
        <v>148</v>
      </c>
      <c r="F2" s="6" t="s">
        <v>126</v>
      </c>
      <c r="G2" s="8" t="s">
        <v>151</v>
      </c>
      <c r="H2" s="15">
        <v>30260</v>
      </c>
      <c r="I2" s="7" t="s">
        <v>149</v>
      </c>
      <c r="J2" s="16" t="s">
        <v>150</v>
      </c>
      <c r="K2" s="16" t="s">
        <v>7</v>
      </c>
      <c r="L2" s="15">
        <f>H2</f>
        <v>30260</v>
      </c>
      <c r="M2" s="17">
        <f>H2</f>
        <v>30260</v>
      </c>
      <c r="N2" s="22">
        <v>3801200376011</v>
      </c>
      <c r="O2" s="9" t="s">
        <v>178</v>
      </c>
      <c r="P2" s="9">
        <v>66109217358</v>
      </c>
      <c r="Q2" s="18">
        <v>243313</v>
      </c>
      <c r="R2" s="18">
        <v>243344</v>
      </c>
    </row>
    <row r="3" spans="1:26" ht="20.25" customHeight="1">
      <c r="A3" s="16">
        <v>2566</v>
      </c>
      <c r="B3" s="6" t="s">
        <v>146</v>
      </c>
      <c r="C3" s="6" t="s">
        <v>77</v>
      </c>
      <c r="D3" s="6" t="s">
        <v>147</v>
      </c>
      <c r="E3" s="6" t="s">
        <v>148</v>
      </c>
      <c r="F3" s="6" t="s">
        <v>126</v>
      </c>
      <c r="G3" s="9" t="s">
        <v>152</v>
      </c>
      <c r="H3" s="15">
        <v>11234</v>
      </c>
      <c r="I3" s="7" t="s">
        <v>149</v>
      </c>
      <c r="J3" s="16" t="s">
        <v>150</v>
      </c>
      <c r="K3" s="16" t="s">
        <v>7</v>
      </c>
      <c r="L3" s="15">
        <f t="shared" ref="L3" si="0">H3</f>
        <v>11234</v>
      </c>
      <c r="M3" s="17">
        <f t="shared" ref="M3" si="1">H3</f>
        <v>11234</v>
      </c>
      <c r="N3" s="13">
        <v>3119900289092</v>
      </c>
      <c r="O3" s="9" t="s">
        <v>167</v>
      </c>
      <c r="P3" s="9">
        <v>67089264977</v>
      </c>
      <c r="Q3" s="18">
        <v>243340</v>
      </c>
      <c r="R3" s="18">
        <v>243371</v>
      </c>
    </row>
    <row r="4" spans="1:26" ht="20.25" customHeight="1">
      <c r="A4" s="16">
        <v>2566</v>
      </c>
      <c r="B4" s="6" t="s">
        <v>146</v>
      </c>
      <c r="C4" s="6" t="s">
        <v>77</v>
      </c>
      <c r="D4" s="6" t="s">
        <v>147</v>
      </c>
      <c r="E4" s="6" t="s">
        <v>148</v>
      </c>
      <c r="F4" s="6" t="s">
        <v>126</v>
      </c>
      <c r="G4" s="9" t="s">
        <v>153</v>
      </c>
      <c r="H4" s="15">
        <v>6620</v>
      </c>
      <c r="I4" s="7" t="s">
        <v>149</v>
      </c>
      <c r="J4" s="16" t="s">
        <v>150</v>
      </c>
      <c r="K4" s="16" t="s">
        <v>7</v>
      </c>
      <c r="L4" s="15">
        <f t="shared" ref="L4:L7" si="2">H4</f>
        <v>6620</v>
      </c>
      <c r="M4" s="17">
        <f t="shared" ref="M4:M7" si="3">H4</f>
        <v>6620</v>
      </c>
      <c r="N4" s="12">
        <v>3150100194501</v>
      </c>
      <c r="O4" s="9" t="s">
        <v>170</v>
      </c>
      <c r="P4" s="9">
        <v>67089261318</v>
      </c>
      <c r="Q4" s="18">
        <v>243344</v>
      </c>
      <c r="R4" s="18">
        <v>243374</v>
      </c>
    </row>
    <row r="5" spans="1:26" ht="20.25" customHeight="1">
      <c r="A5" s="16">
        <v>2566</v>
      </c>
      <c r="B5" s="6" t="s">
        <v>146</v>
      </c>
      <c r="C5" s="6" t="s">
        <v>77</v>
      </c>
      <c r="D5" s="6" t="s">
        <v>147</v>
      </c>
      <c r="E5" s="6" t="s">
        <v>148</v>
      </c>
      <c r="F5" s="6" t="s">
        <v>126</v>
      </c>
      <c r="G5" s="21" t="s">
        <v>179</v>
      </c>
      <c r="H5" s="15">
        <v>9790</v>
      </c>
      <c r="I5" s="7" t="s">
        <v>149</v>
      </c>
      <c r="J5" s="16" t="s">
        <v>150</v>
      </c>
      <c r="K5" s="16" t="s">
        <v>7</v>
      </c>
      <c r="L5" s="15">
        <f t="shared" si="2"/>
        <v>9790</v>
      </c>
      <c r="M5" s="17">
        <f t="shared" si="3"/>
        <v>9790</v>
      </c>
      <c r="N5" s="13">
        <v>3119900289092</v>
      </c>
      <c r="O5" s="9" t="s">
        <v>167</v>
      </c>
      <c r="P5" s="9">
        <v>67089261396</v>
      </c>
      <c r="Q5" s="18">
        <v>243346</v>
      </c>
      <c r="R5" s="18">
        <v>243376</v>
      </c>
    </row>
    <row r="6" spans="1:26" ht="20.25" customHeight="1">
      <c r="A6" s="16">
        <v>2566</v>
      </c>
      <c r="B6" s="6" t="s">
        <v>146</v>
      </c>
      <c r="C6" s="6" t="s">
        <v>77</v>
      </c>
      <c r="D6" s="6" t="s">
        <v>147</v>
      </c>
      <c r="E6" s="6" t="s">
        <v>148</v>
      </c>
      <c r="F6" s="6" t="s">
        <v>126</v>
      </c>
      <c r="G6" s="9" t="s">
        <v>154</v>
      </c>
      <c r="H6" s="15">
        <v>187881</v>
      </c>
      <c r="I6" s="7" t="s">
        <v>149</v>
      </c>
      <c r="J6" s="16" t="s">
        <v>150</v>
      </c>
      <c r="K6" s="16" t="s">
        <v>7</v>
      </c>
      <c r="L6" s="15">
        <f t="shared" si="2"/>
        <v>187881</v>
      </c>
      <c r="M6" s="17">
        <f t="shared" si="3"/>
        <v>187881</v>
      </c>
      <c r="N6" s="11" t="s">
        <v>165</v>
      </c>
      <c r="O6" s="9" t="s">
        <v>174</v>
      </c>
      <c r="P6" s="9">
        <v>66069201443</v>
      </c>
      <c r="Q6" s="18">
        <v>243369</v>
      </c>
      <c r="R6" s="18">
        <v>243399</v>
      </c>
    </row>
    <row r="7" spans="1:26" ht="20.25" customHeight="1">
      <c r="A7" s="16">
        <v>2566</v>
      </c>
      <c r="B7" s="6" t="s">
        <v>146</v>
      </c>
      <c r="C7" s="6" t="s">
        <v>77</v>
      </c>
      <c r="D7" s="6" t="s">
        <v>147</v>
      </c>
      <c r="E7" s="6" t="s">
        <v>148</v>
      </c>
      <c r="F7" s="6" t="s">
        <v>126</v>
      </c>
      <c r="G7" s="9" t="s">
        <v>155</v>
      </c>
      <c r="H7" s="15">
        <v>10234</v>
      </c>
      <c r="I7" s="7" t="s">
        <v>149</v>
      </c>
      <c r="J7" s="16" t="s">
        <v>150</v>
      </c>
      <c r="K7" s="16" t="s">
        <v>7</v>
      </c>
      <c r="L7" s="15">
        <f t="shared" si="2"/>
        <v>10234</v>
      </c>
      <c r="M7" s="17">
        <f t="shared" si="3"/>
        <v>10234</v>
      </c>
      <c r="N7" s="23" t="s">
        <v>165</v>
      </c>
      <c r="O7" s="9" t="s">
        <v>181</v>
      </c>
      <c r="P7" s="9">
        <v>66109218246</v>
      </c>
      <c r="Q7" s="18">
        <v>243402</v>
      </c>
      <c r="R7" s="18">
        <v>243433</v>
      </c>
    </row>
    <row r="8" spans="1:26" ht="20.25" customHeight="1">
      <c r="A8" s="16">
        <v>2566</v>
      </c>
      <c r="B8" s="6" t="s">
        <v>146</v>
      </c>
      <c r="C8" s="6" t="s">
        <v>77</v>
      </c>
      <c r="D8" s="6" t="s">
        <v>147</v>
      </c>
      <c r="E8" s="6" t="s">
        <v>148</v>
      </c>
      <c r="F8" s="6" t="s">
        <v>126</v>
      </c>
      <c r="G8" s="21" t="s">
        <v>156</v>
      </c>
      <c r="H8" s="15">
        <v>10918</v>
      </c>
      <c r="I8" s="7" t="s">
        <v>149</v>
      </c>
      <c r="J8" s="16" t="s">
        <v>150</v>
      </c>
      <c r="K8" s="16" t="s">
        <v>7</v>
      </c>
      <c r="L8" s="15">
        <f t="shared" ref="L8:L16" si="4">H8</f>
        <v>10918</v>
      </c>
      <c r="M8" s="17">
        <f t="shared" ref="M8:M16" si="5">H8</f>
        <v>10918</v>
      </c>
      <c r="N8" s="11" t="s">
        <v>165</v>
      </c>
      <c r="O8" s="9" t="s">
        <v>175</v>
      </c>
      <c r="P8" s="9">
        <v>67089266125</v>
      </c>
      <c r="Q8" s="18">
        <v>243402</v>
      </c>
      <c r="R8" s="18">
        <v>243433</v>
      </c>
      <c r="S8"/>
      <c r="T8"/>
      <c r="U8"/>
      <c r="V8"/>
      <c r="W8"/>
      <c r="X8"/>
      <c r="Y8"/>
      <c r="Z8"/>
    </row>
    <row r="9" spans="1:26" ht="20.25" customHeight="1">
      <c r="A9" s="16">
        <v>2566</v>
      </c>
      <c r="B9" s="6" t="s">
        <v>146</v>
      </c>
      <c r="C9" s="6" t="s">
        <v>77</v>
      </c>
      <c r="D9" s="6" t="s">
        <v>147</v>
      </c>
      <c r="E9" s="6" t="s">
        <v>148</v>
      </c>
      <c r="F9" s="6" t="s">
        <v>126</v>
      </c>
      <c r="G9" s="19" t="s">
        <v>161</v>
      </c>
      <c r="H9" s="15">
        <v>498085</v>
      </c>
      <c r="I9" s="7" t="s">
        <v>149</v>
      </c>
      <c r="J9" s="16" t="s">
        <v>150</v>
      </c>
      <c r="K9" s="16" t="s">
        <v>7</v>
      </c>
      <c r="L9" s="15">
        <f t="shared" si="4"/>
        <v>498085</v>
      </c>
      <c r="M9" s="17">
        <f t="shared" si="5"/>
        <v>498085</v>
      </c>
      <c r="N9" s="14">
        <v>1055559055696</v>
      </c>
      <c r="O9" s="20" t="s">
        <v>173</v>
      </c>
      <c r="P9" s="24">
        <v>67089267195</v>
      </c>
      <c r="Q9" s="18">
        <v>243404</v>
      </c>
      <c r="R9" s="18">
        <v>243465</v>
      </c>
    </row>
    <row r="10" spans="1:26" ht="20.25" customHeight="1">
      <c r="A10" s="16">
        <v>2566</v>
      </c>
      <c r="B10" s="6" t="s">
        <v>146</v>
      </c>
      <c r="C10" s="6" t="s">
        <v>77</v>
      </c>
      <c r="D10" s="6" t="s">
        <v>147</v>
      </c>
      <c r="E10" s="6" t="s">
        <v>148</v>
      </c>
      <c r="F10" s="6" t="s">
        <v>126</v>
      </c>
      <c r="G10" s="21" t="s">
        <v>164</v>
      </c>
      <c r="H10" s="15">
        <v>39500</v>
      </c>
      <c r="I10" s="7" t="s">
        <v>149</v>
      </c>
      <c r="J10" s="16" t="s">
        <v>150</v>
      </c>
      <c r="K10" s="16" t="s">
        <v>7</v>
      </c>
      <c r="L10" s="15">
        <f t="shared" si="4"/>
        <v>39500</v>
      </c>
      <c r="M10" s="17">
        <f t="shared" si="5"/>
        <v>39500</v>
      </c>
      <c r="N10" s="11" t="s">
        <v>166</v>
      </c>
      <c r="O10" s="9" t="s">
        <v>172</v>
      </c>
      <c r="P10" s="9">
        <v>66109218588</v>
      </c>
      <c r="Q10" s="18">
        <v>243405</v>
      </c>
      <c r="R10" s="18">
        <v>243435</v>
      </c>
    </row>
    <row r="11" spans="1:26" ht="20.25" customHeight="1">
      <c r="A11" s="16">
        <v>2566</v>
      </c>
      <c r="B11" s="6" t="s">
        <v>146</v>
      </c>
      <c r="C11" s="6" t="s">
        <v>77</v>
      </c>
      <c r="D11" s="6" t="s">
        <v>147</v>
      </c>
      <c r="E11" s="6" t="s">
        <v>148</v>
      </c>
      <c r="F11" s="6" t="s">
        <v>126</v>
      </c>
      <c r="G11" s="9" t="s">
        <v>162</v>
      </c>
      <c r="H11" s="15">
        <v>40000</v>
      </c>
      <c r="I11" s="7" t="s">
        <v>149</v>
      </c>
      <c r="J11" s="16" t="s">
        <v>150</v>
      </c>
      <c r="K11" s="16" t="s">
        <v>7</v>
      </c>
      <c r="L11" s="15">
        <f t="shared" si="4"/>
        <v>40000</v>
      </c>
      <c r="M11" s="17">
        <f t="shared" si="5"/>
        <v>40000</v>
      </c>
      <c r="N11" s="11" t="s">
        <v>165</v>
      </c>
      <c r="O11" s="20" t="s">
        <v>163</v>
      </c>
      <c r="P11" s="9">
        <v>67089267447</v>
      </c>
      <c r="Q11" s="18">
        <v>243507</v>
      </c>
      <c r="R11" s="18">
        <v>243537</v>
      </c>
    </row>
    <row r="12" spans="1:26" ht="20.25" customHeight="1">
      <c r="A12" s="16">
        <v>2566</v>
      </c>
      <c r="B12" s="6" t="s">
        <v>146</v>
      </c>
      <c r="C12" s="6" t="s">
        <v>77</v>
      </c>
      <c r="D12" s="6" t="s">
        <v>147</v>
      </c>
      <c r="E12" s="6" t="s">
        <v>148</v>
      </c>
      <c r="F12" s="6" t="s">
        <v>126</v>
      </c>
      <c r="G12" s="9" t="s">
        <v>157</v>
      </c>
      <c r="H12" s="15">
        <v>11030</v>
      </c>
      <c r="I12" s="7" t="s">
        <v>149</v>
      </c>
      <c r="J12" s="16" t="s">
        <v>150</v>
      </c>
      <c r="K12" s="16" t="s">
        <v>7</v>
      </c>
      <c r="L12" s="15">
        <f t="shared" si="4"/>
        <v>11030</v>
      </c>
      <c r="M12" s="17">
        <f t="shared" si="5"/>
        <v>11030</v>
      </c>
      <c r="N12" s="12">
        <v>3119900289092</v>
      </c>
      <c r="O12" s="9" t="s">
        <v>167</v>
      </c>
      <c r="P12" s="9">
        <v>66109236572</v>
      </c>
      <c r="Q12" s="18">
        <v>243522</v>
      </c>
      <c r="R12" s="18">
        <v>243552</v>
      </c>
    </row>
    <row r="13" spans="1:26" ht="20.25" customHeight="1">
      <c r="A13" s="16">
        <v>2566</v>
      </c>
      <c r="B13" s="6" t="s">
        <v>146</v>
      </c>
      <c r="C13" s="6" t="s">
        <v>77</v>
      </c>
      <c r="D13" s="6" t="s">
        <v>147</v>
      </c>
      <c r="E13" s="6" t="s">
        <v>148</v>
      </c>
      <c r="F13" s="6" t="s">
        <v>126</v>
      </c>
      <c r="G13" s="9" t="s">
        <v>158</v>
      </c>
      <c r="H13" s="15">
        <v>7725</v>
      </c>
      <c r="I13" s="7" t="s">
        <v>149</v>
      </c>
      <c r="J13" s="16" t="s">
        <v>150</v>
      </c>
      <c r="K13" s="16" t="s">
        <v>7</v>
      </c>
      <c r="L13" s="15">
        <f t="shared" si="4"/>
        <v>7725</v>
      </c>
      <c r="M13" s="17">
        <f t="shared" si="5"/>
        <v>7725</v>
      </c>
      <c r="N13" s="12">
        <v>3119900289092</v>
      </c>
      <c r="O13" s="9" t="s">
        <v>167</v>
      </c>
      <c r="P13" s="9">
        <v>67089267854</v>
      </c>
      <c r="Q13" s="18">
        <v>243522</v>
      </c>
      <c r="R13" s="18">
        <v>243552</v>
      </c>
    </row>
    <row r="14" spans="1:26" ht="20.25" customHeight="1">
      <c r="A14" s="16">
        <v>2566</v>
      </c>
      <c r="B14" s="6" t="s">
        <v>146</v>
      </c>
      <c r="C14" s="6" t="s">
        <v>77</v>
      </c>
      <c r="D14" s="6" t="s">
        <v>147</v>
      </c>
      <c r="E14" s="6" t="s">
        <v>148</v>
      </c>
      <c r="F14" s="6" t="s">
        <v>126</v>
      </c>
      <c r="G14" s="9" t="s">
        <v>159</v>
      </c>
      <c r="H14" s="15">
        <v>6430</v>
      </c>
      <c r="I14" s="7" t="s">
        <v>149</v>
      </c>
      <c r="J14" s="16" t="s">
        <v>150</v>
      </c>
      <c r="K14" s="16" t="s">
        <v>7</v>
      </c>
      <c r="L14" s="15">
        <f t="shared" si="4"/>
        <v>6430</v>
      </c>
      <c r="M14" s="17">
        <f t="shared" si="5"/>
        <v>6430</v>
      </c>
      <c r="N14" s="13">
        <v>3119900289092</v>
      </c>
      <c r="O14" s="9" t="s">
        <v>167</v>
      </c>
      <c r="P14" s="9">
        <v>67089268260</v>
      </c>
      <c r="Q14" s="18">
        <v>243522</v>
      </c>
      <c r="R14" s="18">
        <v>243552</v>
      </c>
    </row>
    <row r="15" spans="1:26" ht="20.25" customHeight="1">
      <c r="A15" s="16">
        <v>2566</v>
      </c>
      <c r="B15" s="6" t="s">
        <v>146</v>
      </c>
      <c r="C15" s="6" t="s">
        <v>77</v>
      </c>
      <c r="D15" s="6" t="s">
        <v>147</v>
      </c>
      <c r="E15" s="6" t="s">
        <v>148</v>
      </c>
      <c r="F15" s="6" t="s">
        <v>126</v>
      </c>
      <c r="G15" s="9" t="s">
        <v>169</v>
      </c>
      <c r="H15" s="15">
        <v>6291.6</v>
      </c>
      <c r="I15" s="7" t="s">
        <v>149</v>
      </c>
      <c r="J15" s="16" t="s">
        <v>150</v>
      </c>
      <c r="K15" s="16" t="s">
        <v>7</v>
      </c>
      <c r="L15" s="15">
        <f t="shared" si="4"/>
        <v>6291.6</v>
      </c>
      <c r="M15" s="15">
        <f t="shared" si="5"/>
        <v>6291.6</v>
      </c>
      <c r="N15" s="10" t="s">
        <v>177</v>
      </c>
      <c r="O15" s="9" t="s">
        <v>168</v>
      </c>
      <c r="P15" s="9">
        <v>67089269794</v>
      </c>
      <c r="Q15" s="18">
        <v>243546</v>
      </c>
      <c r="R15" s="18">
        <v>243577</v>
      </c>
    </row>
    <row r="16" spans="1:26" ht="20.25" customHeight="1">
      <c r="A16" s="16">
        <v>2566</v>
      </c>
      <c r="B16" s="6" t="s">
        <v>146</v>
      </c>
      <c r="C16" s="6" t="s">
        <v>77</v>
      </c>
      <c r="D16" s="6" t="s">
        <v>147</v>
      </c>
      <c r="E16" s="6" t="s">
        <v>148</v>
      </c>
      <c r="F16" s="6" t="s">
        <v>126</v>
      </c>
      <c r="G16" s="9" t="s">
        <v>171</v>
      </c>
      <c r="H16" s="15">
        <v>27000</v>
      </c>
      <c r="I16" s="7" t="s">
        <v>149</v>
      </c>
      <c r="J16" s="16" t="s">
        <v>150</v>
      </c>
      <c r="K16" s="16" t="s">
        <v>7</v>
      </c>
      <c r="L16" s="15">
        <f t="shared" si="4"/>
        <v>27000</v>
      </c>
      <c r="M16" s="17">
        <f t="shared" si="5"/>
        <v>27000</v>
      </c>
      <c r="N16" s="10" t="s">
        <v>165</v>
      </c>
      <c r="O16" s="20" t="s">
        <v>163</v>
      </c>
      <c r="P16" s="9">
        <v>67089271666</v>
      </c>
      <c r="Q16" s="18">
        <v>243558</v>
      </c>
      <c r="R16" s="18">
        <v>243588</v>
      </c>
    </row>
    <row r="17" spans="1:26" ht="20.25" customHeight="1">
      <c r="A17" s="16">
        <v>2566</v>
      </c>
      <c r="B17" s="6" t="s">
        <v>146</v>
      </c>
      <c r="C17" s="6" t="s">
        <v>77</v>
      </c>
      <c r="D17" s="6" t="s">
        <v>147</v>
      </c>
      <c r="E17" s="6" t="s">
        <v>148</v>
      </c>
      <c r="F17" s="6" t="s">
        <v>126</v>
      </c>
      <c r="G17" s="9" t="s">
        <v>160</v>
      </c>
      <c r="H17" s="15">
        <v>16947</v>
      </c>
      <c r="I17" s="7" t="s">
        <v>149</v>
      </c>
      <c r="J17" s="16" t="s">
        <v>150</v>
      </c>
      <c r="K17" s="16" t="s">
        <v>7</v>
      </c>
      <c r="L17" s="15">
        <f t="shared" ref="L17" si="6">H17</f>
        <v>16947</v>
      </c>
      <c r="M17" s="17">
        <f t="shared" ref="M17" si="7">H17</f>
        <v>16947</v>
      </c>
      <c r="N17" s="10" t="s">
        <v>180</v>
      </c>
      <c r="O17" s="9" t="s">
        <v>176</v>
      </c>
      <c r="P17" s="9">
        <v>66109237112</v>
      </c>
      <c r="Q17" s="18">
        <v>243588</v>
      </c>
      <c r="R17" s="18">
        <v>243619</v>
      </c>
      <c r="S17"/>
      <c r="T17"/>
      <c r="U17"/>
      <c r="V17"/>
      <c r="W17"/>
      <c r="X17"/>
      <c r="Y17"/>
      <c r="Z17"/>
    </row>
    <row r="18" spans="1:26" ht="20.25" customHeight="1">
      <c r="A18" s="5"/>
      <c r="B18" s="5"/>
      <c r="C18" s="5"/>
      <c r="D18" s="5"/>
      <c r="E18" s="5"/>
      <c r="F18" s="5"/>
      <c r="G18" s="3"/>
      <c r="H18" s="3"/>
      <c r="I18" s="3"/>
      <c r="J18" s="3"/>
      <c r="K18" s="3"/>
      <c r="L18" s="26">
        <f>SUM(L2:L17)</f>
        <v>919945.6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20.25" customHeight="1">
      <c r="A19" s="5"/>
      <c r="B19" s="5"/>
      <c r="C19" s="5"/>
      <c r="D19" s="5"/>
      <c r="E19" s="5"/>
      <c r="F19" s="5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20.25" customHeight="1">
      <c r="A20" s="5"/>
      <c r="B20" s="5"/>
      <c r="C20" s="5"/>
      <c r="D20" s="5"/>
      <c r="E20" s="5"/>
      <c r="F20" s="5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20.25" customHeight="1">
      <c r="A21" s="5"/>
      <c r="B21" s="5"/>
      <c r="C21" s="5"/>
      <c r="D21" s="5"/>
      <c r="E21" s="5"/>
      <c r="F21" s="5"/>
      <c r="O21"/>
      <c r="P21"/>
      <c r="Q21"/>
      <c r="R21"/>
      <c r="S21"/>
      <c r="T21"/>
      <c r="U21"/>
      <c r="V21"/>
      <c r="W21"/>
      <c r="X21"/>
      <c r="Y21"/>
      <c r="Z21"/>
    </row>
    <row r="22" spans="1:26" ht="20.25" customHeight="1">
      <c r="A22" s="5"/>
      <c r="B22" s="5"/>
      <c r="C22" s="5"/>
      <c r="D22" s="5"/>
      <c r="E22" s="5"/>
      <c r="F22" s="5"/>
      <c r="O22"/>
      <c r="P22"/>
      <c r="Q22"/>
      <c r="R22"/>
      <c r="S22"/>
      <c r="T22"/>
      <c r="U22"/>
      <c r="V22"/>
      <c r="W22"/>
      <c r="X22"/>
      <c r="Y22"/>
      <c r="Z22"/>
    </row>
    <row r="23" spans="1:26" ht="20.25" customHeight="1">
      <c r="A23" s="5"/>
      <c r="B23" s="5"/>
      <c r="C23" s="5"/>
      <c r="D23" s="5"/>
      <c r="E23" s="5"/>
      <c r="F23" s="5"/>
      <c r="O23"/>
      <c r="P23"/>
      <c r="Q23"/>
      <c r="R23"/>
      <c r="S23"/>
      <c r="T23"/>
      <c r="U23"/>
      <c r="V23"/>
      <c r="W23"/>
      <c r="X23"/>
      <c r="Y23"/>
      <c r="Z23"/>
    </row>
    <row r="24" spans="1:26" ht="20.25" customHeight="1">
      <c r="A24" s="5"/>
      <c r="B24" s="5"/>
      <c r="C24" s="5"/>
      <c r="D24" s="5"/>
      <c r="E24" s="5"/>
      <c r="F24" s="5"/>
      <c r="O24"/>
      <c r="P24"/>
      <c r="Q24"/>
      <c r="R24"/>
      <c r="S24"/>
      <c r="T24"/>
      <c r="U24"/>
      <c r="V24"/>
      <c r="W24"/>
      <c r="X24"/>
      <c r="Y24"/>
      <c r="Z24"/>
    </row>
    <row r="25" spans="1:26" ht="20.25" customHeight="1">
      <c r="A25" s="5"/>
      <c r="B25" s="5"/>
      <c r="C25" s="5"/>
      <c r="D25" s="5"/>
      <c r="E25" s="5"/>
      <c r="F25" s="5"/>
      <c r="O25"/>
      <c r="P25"/>
      <c r="Q25"/>
      <c r="R25"/>
      <c r="S25"/>
      <c r="T25"/>
      <c r="U25"/>
      <c r="V25"/>
      <c r="W25"/>
      <c r="X25"/>
      <c r="Y25"/>
      <c r="Z25"/>
    </row>
    <row r="26" spans="1:26" ht="20.25" customHeight="1">
      <c r="A26" s="5"/>
      <c r="B26" s="5"/>
      <c r="C26" s="5"/>
      <c r="D26" s="5"/>
      <c r="E26" s="5"/>
      <c r="F26" s="5"/>
      <c r="O26"/>
      <c r="P26"/>
      <c r="Q26"/>
      <c r="R26"/>
      <c r="S26"/>
      <c r="T26"/>
      <c r="U26"/>
      <c r="V26"/>
      <c r="W26"/>
      <c r="X26"/>
      <c r="Y26"/>
      <c r="Z26"/>
    </row>
    <row r="27" spans="1:26" ht="20.25" customHeight="1">
      <c r="A27" s="5"/>
      <c r="B27" s="5"/>
      <c r="C27" s="5"/>
      <c r="D27" s="5"/>
      <c r="E27" s="5"/>
      <c r="F27" s="5"/>
      <c r="O27"/>
      <c r="P27"/>
      <c r="Q27"/>
      <c r="R27"/>
      <c r="S27"/>
      <c r="T27"/>
      <c r="U27"/>
      <c r="V27"/>
      <c r="W27"/>
      <c r="X27"/>
      <c r="Y27"/>
      <c r="Z27"/>
    </row>
    <row r="28" spans="1:26" ht="20.25" customHeight="1">
      <c r="A28" s="5"/>
      <c r="B28" s="5"/>
      <c r="C28" s="5"/>
      <c r="D28" s="5"/>
      <c r="E28" s="5"/>
      <c r="F28" s="5"/>
      <c r="O28"/>
      <c r="P28"/>
      <c r="Q28"/>
      <c r="R28"/>
      <c r="S28"/>
      <c r="T28"/>
      <c r="U28"/>
      <c r="V28"/>
      <c r="W28"/>
      <c r="X28"/>
      <c r="Y28"/>
      <c r="Z28"/>
    </row>
    <row r="29" spans="1:26" ht="20.25" customHeight="1">
      <c r="A29" s="5"/>
      <c r="B29" s="5"/>
      <c r="C29" s="5"/>
      <c r="D29" s="5"/>
      <c r="E29" s="5"/>
      <c r="F29" s="5"/>
      <c r="O29"/>
      <c r="P29"/>
      <c r="Q29"/>
      <c r="R29"/>
      <c r="S29"/>
      <c r="T29"/>
      <c r="U29"/>
      <c r="V29"/>
      <c r="W29"/>
      <c r="X29"/>
      <c r="Y29"/>
      <c r="Z29"/>
    </row>
    <row r="30" spans="1:26" ht="20.25" customHeight="1">
      <c r="A30" s="5"/>
      <c r="B30" s="5"/>
      <c r="C30" s="5"/>
      <c r="D30" s="5"/>
      <c r="E30" s="5"/>
      <c r="F30" s="5"/>
      <c r="O30"/>
      <c r="P30"/>
      <c r="Q30"/>
      <c r="R30"/>
      <c r="S30"/>
      <c r="T30"/>
      <c r="U30"/>
      <c r="V30"/>
      <c r="W30"/>
      <c r="X30"/>
      <c r="Y30"/>
      <c r="Z30"/>
    </row>
    <row r="31" spans="1:26" ht="20.25" customHeight="1">
      <c r="A31" s="5"/>
      <c r="B31" s="5"/>
      <c r="C31" s="5"/>
      <c r="D31" s="5"/>
      <c r="E31" s="5"/>
      <c r="F31" s="5"/>
      <c r="O31"/>
      <c r="P31"/>
      <c r="Q31"/>
      <c r="R31"/>
      <c r="S31"/>
      <c r="T31"/>
      <c r="U31"/>
      <c r="V31"/>
      <c r="W31"/>
      <c r="X31"/>
      <c r="Y31"/>
      <c r="Z31"/>
    </row>
    <row r="32" spans="1:26" ht="20.25" customHeight="1">
      <c r="A32" s="5"/>
      <c r="B32" s="5"/>
      <c r="C32" s="5"/>
      <c r="D32" s="5"/>
      <c r="E32" s="5"/>
      <c r="F32" s="5"/>
      <c r="O32"/>
      <c r="P32"/>
      <c r="Q32"/>
      <c r="R32"/>
      <c r="S32"/>
      <c r="T32"/>
      <c r="U32"/>
      <c r="V32"/>
      <c r="W32"/>
      <c r="X32"/>
      <c r="Y32"/>
      <c r="Z32"/>
    </row>
    <row r="33" spans="1:26" ht="20.25" customHeight="1">
      <c r="A33" s="5"/>
      <c r="B33" s="5"/>
      <c r="C33" s="5"/>
      <c r="D33" s="5"/>
      <c r="E33" s="5"/>
      <c r="F33" s="5"/>
      <c r="O33"/>
      <c r="P33"/>
      <c r="Q33"/>
      <c r="R33"/>
      <c r="S33"/>
      <c r="T33"/>
      <c r="U33"/>
      <c r="V33"/>
      <c r="W33"/>
      <c r="X33"/>
      <c r="Y33"/>
      <c r="Z33"/>
    </row>
    <row r="34" spans="1:26" ht="20.25" customHeight="1">
      <c r="A34" s="5"/>
      <c r="B34" s="5"/>
      <c r="C34" s="5"/>
      <c r="D34" s="5"/>
      <c r="E34" s="5"/>
      <c r="F34" s="5"/>
      <c r="O34"/>
      <c r="P34"/>
      <c r="Q34"/>
      <c r="R34"/>
      <c r="S34"/>
      <c r="T34"/>
      <c r="U34"/>
      <c r="V34"/>
      <c r="W34"/>
      <c r="X34"/>
      <c r="Y34"/>
      <c r="Z34"/>
    </row>
    <row r="35" spans="1:26" ht="20.25" customHeight="1">
      <c r="A35" s="5"/>
      <c r="B35" s="5"/>
      <c r="C35" s="5"/>
      <c r="D35" s="5"/>
      <c r="E35" s="5"/>
      <c r="F35" s="5"/>
      <c r="L35"/>
      <c r="M35"/>
      <c r="N35"/>
      <c r="O35"/>
      <c r="P35"/>
      <c r="Q35"/>
      <c r="R35"/>
    </row>
    <row r="36" spans="1:26" ht="20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26" ht="20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26" ht="20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26" ht="20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26" ht="20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26" ht="20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26" ht="20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26" ht="20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26" ht="20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26" ht="20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26" ht="20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26" ht="20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26" ht="20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ht="20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 ht="20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ht="20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ht="20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ht="20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 ht="20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ht="20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ht="20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ht="20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 ht="20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 ht="20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 ht="20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ht="20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ht="20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ht="20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4" spans="1:18" ht="20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ht="20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ht="20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20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20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ht="20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ht="20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ht="20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1:18" ht="20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ht="20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ht="20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ht="20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1:18" ht="20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ht="20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ht="20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ht="20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1:18" ht="20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ht="20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ht="20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ht="20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1:18" ht="20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18" ht="20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1:18" ht="20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20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ht="20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ht="20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1:18" ht="20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ht="20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ht="20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ht="20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 spans="1:18" ht="20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ht="20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ht="20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ht="20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ht="20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ht="20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ht="20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ht="1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ht="15" customHeight="1"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ht="15" customHeight="1"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ht="15" customHeight="1"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ht="15" customHeight="1"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1:18" ht="15" customHeight="1"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ht="15" customHeight="1"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ht="15" customHeight="1"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ht="15" customHeight="1"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1:18" ht="15" customHeight="1"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1:18" ht="15" customHeight="1"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1:18" ht="15" customHeight="1"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7:18" ht="15" customHeight="1"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7:18" ht="15" customHeight="1"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7:18" ht="15" customHeight="1"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7:18" ht="15" customHeight="1"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7:18" ht="15" customHeight="1"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spans="7:18" ht="15" customHeight="1"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7:18" ht="15" customHeight="1">
      <c r="G119" s="5"/>
      <c r="H119" s="5"/>
      <c r="I119" s="5"/>
      <c r="J119" s="5"/>
      <c r="K119" s="5"/>
      <c r="L119" s="5"/>
      <c r="M119" s="5"/>
      <c r="N119" s="5"/>
    </row>
  </sheetData>
  <dataValidations count="3">
    <dataValidation type="list" allowBlank="1" showInputMessage="1" showErrorMessage="1" prompt=" - " sqref="I2:I17" xr:uid="{66677A51-A228-43C9-85EC-5FCDCB00E422}">
      <formula1>"พ.ร.บ. งบประมาณรายจ่าย,อื่น ๆ"</formula1>
    </dataValidation>
    <dataValidation type="list" allowBlank="1" showInputMessage="1" showErrorMessage="1" prompt=" - " sqref="J2:J17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17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36328125" defaultRowHeight="15" customHeight="1"/>
  <cols>
    <col min="1" max="11" width="8" customWidth="1"/>
  </cols>
  <sheetData>
    <row r="1" spans="1:3" ht="22.5" customHeight="1">
      <c r="A1" s="2" t="s">
        <v>30</v>
      </c>
      <c r="B1" s="2" t="s">
        <v>31</v>
      </c>
      <c r="C1" s="2" t="s">
        <v>32</v>
      </c>
    </row>
    <row r="2" spans="1:3" ht="22.5" customHeight="1">
      <c r="A2" s="2" t="s">
        <v>33</v>
      </c>
      <c r="B2" s="2" t="s">
        <v>34</v>
      </c>
      <c r="C2" s="2" t="s">
        <v>35</v>
      </c>
    </row>
    <row r="3" spans="1:3" ht="22.5" customHeight="1">
      <c r="A3" s="2" t="s">
        <v>36</v>
      </c>
      <c r="B3" s="2" t="s">
        <v>18</v>
      </c>
      <c r="C3" s="2" t="s">
        <v>37</v>
      </c>
    </row>
    <row r="4" spans="1:3" ht="22.5" customHeight="1">
      <c r="A4" s="2" t="s">
        <v>38</v>
      </c>
      <c r="B4" s="2" t="s">
        <v>39</v>
      </c>
      <c r="C4" s="2" t="s">
        <v>40</v>
      </c>
    </row>
    <row r="5" spans="1:3" ht="22.5" customHeight="1">
      <c r="A5" s="2" t="s">
        <v>41</v>
      </c>
      <c r="B5" s="2" t="s">
        <v>42</v>
      </c>
      <c r="C5" s="2" t="s">
        <v>43</v>
      </c>
    </row>
    <row r="6" spans="1:3" ht="22.5" customHeight="1">
      <c r="A6" s="2" t="s">
        <v>44</v>
      </c>
      <c r="B6" s="2" t="s">
        <v>45</v>
      </c>
      <c r="C6" s="2" t="s">
        <v>46</v>
      </c>
    </row>
    <row r="7" spans="1:3" ht="22.5" customHeight="1">
      <c r="A7" s="2" t="s">
        <v>47</v>
      </c>
      <c r="B7" s="2" t="s">
        <v>48</v>
      </c>
      <c r="C7" s="2" t="s">
        <v>49</v>
      </c>
    </row>
    <row r="8" spans="1:3" ht="22.5" customHeight="1">
      <c r="A8" s="2" t="s">
        <v>50</v>
      </c>
      <c r="B8" s="2" t="s">
        <v>51</v>
      </c>
      <c r="C8" s="2" t="s">
        <v>52</v>
      </c>
    </row>
    <row r="9" spans="1:3" ht="22.5" customHeight="1">
      <c r="A9" s="2" t="s">
        <v>53</v>
      </c>
      <c r="B9" s="2" t="s">
        <v>54</v>
      </c>
      <c r="C9" s="2" t="s">
        <v>55</v>
      </c>
    </row>
    <row r="10" spans="1:3" ht="22.5" customHeight="1">
      <c r="A10" s="2" t="s">
        <v>56</v>
      </c>
      <c r="B10" s="2" t="s">
        <v>57</v>
      </c>
      <c r="C10" s="2" t="s">
        <v>58</v>
      </c>
    </row>
    <row r="11" spans="1:3" ht="22.5" customHeight="1">
      <c r="A11" s="2" t="s">
        <v>59</v>
      </c>
      <c r="B11" s="2" t="s">
        <v>60</v>
      </c>
      <c r="C11" s="2" t="s">
        <v>61</v>
      </c>
    </row>
    <row r="12" spans="1:3" ht="22.5" customHeight="1">
      <c r="A12" s="2" t="s">
        <v>62</v>
      </c>
      <c r="B12" s="2" t="s">
        <v>63</v>
      </c>
      <c r="C12" s="2" t="s">
        <v>64</v>
      </c>
    </row>
    <row r="13" spans="1:3" ht="22.5" customHeight="1">
      <c r="A13" s="2" t="s">
        <v>65</v>
      </c>
      <c r="B13" s="2" t="s">
        <v>66</v>
      </c>
      <c r="C13" s="2" t="s">
        <v>67</v>
      </c>
    </row>
    <row r="14" spans="1:3" ht="22.5" customHeight="1">
      <c r="A14" s="2" t="s">
        <v>68</v>
      </c>
      <c r="B14" s="2" t="s">
        <v>69</v>
      </c>
      <c r="C14" s="2" t="s">
        <v>70</v>
      </c>
    </row>
    <row r="15" spans="1:3" ht="22.5" customHeight="1">
      <c r="A15" s="2" t="s">
        <v>71</v>
      </c>
      <c r="B15" s="2" t="s">
        <v>72</v>
      </c>
      <c r="C15" s="2" t="s">
        <v>73</v>
      </c>
    </row>
    <row r="16" spans="1:3" ht="22.5" customHeight="1">
      <c r="A16" s="2" t="s">
        <v>74</v>
      </c>
      <c r="B16" s="2" t="s">
        <v>75</v>
      </c>
      <c r="C16" s="2" t="s">
        <v>76</v>
      </c>
    </row>
    <row r="17" spans="1:3" ht="22.5" customHeight="1">
      <c r="A17" s="2" t="s">
        <v>77</v>
      </c>
      <c r="B17" s="2" t="s">
        <v>78</v>
      </c>
      <c r="C17" s="2" t="s">
        <v>79</v>
      </c>
    </row>
    <row r="18" spans="1:3" ht="22.5" customHeight="1">
      <c r="A18" s="2" t="s">
        <v>80</v>
      </c>
      <c r="C18" s="2" t="s">
        <v>81</v>
      </c>
    </row>
    <row r="19" spans="1:3" ht="22.5" customHeight="1">
      <c r="A19" s="2" t="s">
        <v>82</v>
      </c>
      <c r="C19" s="2" t="s">
        <v>83</v>
      </c>
    </row>
    <row r="20" spans="1:3" ht="22.5" customHeight="1">
      <c r="A20" s="2" t="s">
        <v>84</v>
      </c>
      <c r="C20" s="2" t="s">
        <v>85</v>
      </c>
    </row>
    <row r="21" spans="1:3" ht="22.5" customHeight="1">
      <c r="A21" s="2" t="s">
        <v>86</v>
      </c>
      <c r="C21" s="2" t="s">
        <v>87</v>
      </c>
    </row>
    <row r="22" spans="1:3" ht="22.5" customHeight="1">
      <c r="C22" s="2" t="s">
        <v>88</v>
      </c>
    </row>
    <row r="23" spans="1:3" ht="22.5" customHeight="1">
      <c r="C23" s="2" t="s">
        <v>89</v>
      </c>
    </row>
    <row r="24" spans="1:3" ht="22.5" customHeight="1">
      <c r="C24" s="2" t="s">
        <v>90</v>
      </c>
    </row>
    <row r="25" spans="1:3" ht="22.5" customHeight="1">
      <c r="C25" s="2" t="s">
        <v>91</v>
      </c>
    </row>
    <row r="26" spans="1:3" ht="22.5" customHeight="1">
      <c r="C26" s="2" t="s">
        <v>92</v>
      </c>
    </row>
    <row r="27" spans="1:3" ht="22.5" customHeight="1">
      <c r="C27" s="2" t="s">
        <v>93</v>
      </c>
    </row>
    <row r="28" spans="1:3" ht="22.5" customHeight="1">
      <c r="C28" s="2" t="s">
        <v>94</v>
      </c>
    </row>
    <row r="29" spans="1:3" ht="22.5" customHeight="1">
      <c r="C29" s="2" t="s">
        <v>95</v>
      </c>
    </row>
    <row r="30" spans="1:3" ht="22.5" customHeight="1">
      <c r="C30" s="2" t="s">
        <v>96</v>
      </c>
    </row>
    <row r="31" spans="1:3" ht="22.5" customHeight="1">
      <c r="C31" s="2" t="s">
        <v>97</v>
      </c>
    </row>
    <row r="32" spans="1:3" ht="22.5" customHeight="1">
      <c r="C32" s="2" t="s">
        <v>98</v>
      </c>
    </row>
    <row r="33" spans="3:3" ht="22.5" customHeight="1">
      <c r="C33" s="2" t="s">
        <v>99</v>
      </c>
    </row>
    <row r="34" spans="3:3" ht="22.5" customHeight="1">
      <c r="C34" s="2" t="s">
        <v>100</v>
      </c>
    </row>
    <row r="35" spans="3:3" ht="22.5" customHeight="1">
      <c r="C35" s="2" t="s">
        <v>101</v>
      </c>
    </row>
    <row r="36" spans="3:3" ht="22.5" customHeight="1">
      <c r="C36" s="2" t="s">
        <v>102</v>
      </c>
    </row>
    <row r="37" spans="3:3" ht="22.5" customHeight="1">
      <c r="C37" s="2" t="s">
        <v>103</v>
      </c>
    </row>
    <row r="38" spans="3:3" ht="22.5" customHeight="1">
      <c r="C38" s="2" t="s">
        <v>104</v>
      </c>
    </row>
    <row r="39" spans="3:3" ht="22.5" customHeight="1">
      <c r="C39" s="2" t="s">
        <v>105</v>
      </c>
    </row>
    <row r="40" spans="3:3" ht="22.5" customHeight="1">
      <c r="C40" s="2" t="s">
        <v>106</v>
      </c>
    </row>
    <row r="41" spans="3:3" ht="22.5" customHeight="1">
      <c r="C41" s="2" t="s">
        <v>107</v>
      </c>
    </row>
    <row r="42" spans="3:3" ht="22.5" customHeight="1">
      <c r="C42" s="2" t="s">
        <v>108</v>
      </c>
    </row>
    <row r="43" spans="3:3" ht="22.5" customHeight="1">
      <c r="C43" s="2" t="s">
        <v>109</v>
      </c>
    </row>
    <row r="44" spans="3:3" ht="22.5" customHeight="1">
      <c r="C44" s="2" t="s">
        <v>110</v>
      </c>
    </row>
    <row r="45" spans="3:3" ht="22.5" customHeight="1">
      <c r="C45" s="2" t="s">
        <v>111</v>
      </c>
    </row>
    <row r="46" spans="3:3" ht="22.5" customHeight="1">
      <c r="C46" s="2" t="s">
        <v>112</v>
      </c>
    </row>
    <row r="47" spans="3:3" ht="22.5" customHeight="1">
      <c r="C47" s="2" t="s">
        <v>113</v>
      </c>
    </row>
    <row r="48" spans="3:3" ht="22.5" customHeight="1">
      <c r="C48" s="2" t="s">
        <v>114</v>
      </c>
    </row>
    <row r="49" spans="3:3" ht="22.5" customHeight="1">
      <c r="C49" s="2" t="s">
        <v>115</v>
      </c>
    </row>
    <row r="50" spans="3:3" ht="22.5" customHeight="1">
      <c r="C50" s="2" t="s">
        <v>116</v>
      </c>
    </row>
    <row r="51" spans="3:3" ht="22.5" customHeight="1">
      <c r="C51" s="2" t="s">
        <v>117</v>
      </c>
    </row>
    <row r="52" spans="3:3" ht="22.5" customHeight="1">
      <c r="C52" s="2" t="s">
        <v>118</v>
      </c>
    </row>
    <row r="53" spans="3:3" ht="22.5" customHeight="1">
      <c r="C53" s="2" t="s">
        <v>119</v>
      </c>
    </row>
    <row r="54" spans="3:3" ht="22.5" customHeight="1">
      <c r="C54" s="2" t="s">
        <v>120</v>
      </c>
    </row>
    <row r="55" spans="3:3" ht="22.5" customHeight="1">
      <c r="C55" s="2" t="s">
        <v>121</v>
      </c>
    </row>
    <row r="56" spans="3:3" ht="22.5" customHeight="1">
      <c r="C56" s="2" t="s">
        <v>122</v>
      </c>
    </row>
    <row r="57" spans="3:3" ht="22.5" customHeight="1">
      <c r="C57" s="2" t="s">
        <v>123</v>
      </c>
    </row>
    <row r="58" spans="3:3" ht="22.5" customHeight="1">
      <c r="C58" s="2" t="s">
        <v>124</v>
      </c>
    </row>
    <row r="59" spans="3:3" ht="22.5" customHeight="1">
      <c r="C59" s="2" t="s">
        <v>125</v>
      </c>
    </row>
    <row r="60" spans="3:3" ht="22.5" customHeight="1">
      <c r="C60" s="2" t="s">
        <v>126</v>
      </c>
    </row>
    <row r="61" spans="3:3" ht="22.5" customHeight="1">
      <c r="C61" s="2" t="s">
        <v>127</v>
      </c>
    </row>
    <row r="62" spans="3:3" ht="22.5" customHeight="1">
      <c r="C62" s="2" t="s">
        <v>128</v>
      </c>
    </row>
    <row r="63" spans="3:3" ht="22.5" customHeight="1">
      <c r="C63" s="2" t="s">
        <v>129</v>
      </c>
    </row>
    <row r="64" spans="3:3" ht="22.5" customHeight="1">
      <c r="C64" s="2" t="s">
        <v>130</v>
      </c>
    </row>
    <row r="65" spans="3:3" ht="22.5" customHeight="1">
      <c r="C65" s="2" t="s">
        <v>131</v>
      </c>
    </row>
    <row r="66" spans="3:3" ht="22.5" customHeight="1">
      <c r="C66" s="2" t="s">
        <v>132</v>
      </c>
    </row>
    <row r="67" spans="3:3" ht="22.5" customHeight="1">
      <c r="C67" s="2" t="s">
        <v>133</v>
      </c>
    </row>
    <row r="68" spans="3:3" ht="22.5" customHeight="1">
      <c r="C68" s="2" t="s">
        <v>134</v>
      </c>
    </row>
    <row r="69" spans="3:3" ht="22.5" customHeight="1">
      <c r="C69" s="2" t="s">
        <v>135</v>
      </c>
    </row>
    <row r="70" spans="3:3" ht="22.5" customHeight="1">
      <c r="C70" s="2" t="s">
        <v>136</v>
      </c>
    </row>
    <row r="71" spans="3:3" ht="22.5" customHeight="1">
      <c r="C71" s="2" t="s">
        <v>137</v>
      </c>
    </row>
    <row r="72" spans="3:3" ht="22.5" customHeight="1">
      <c r="C72" s="2" t="s">
        <v>138</v>
      </c>
    </row>
    <row r="73" spans="3:3" ht="22.5" customHeight="1">
      <c r="C73" s="2" t="s">
        <v>139</v>
      </c>
    </row>
    <row r="74" spans="3:3" ht="22.5" customHeight="1">
      <c r="C74" s="2" t="s">
        <v>140</v>
      </c>
    </row>
    <row r="75" spans="3:3" ht="22.5" customHeight="1">
      <c r="C75" s="2" t="s">
        <v>141</v>
      </c>
    </row>
    <row r="76" spans="3:3" ht="22.5" customHeight="1">
      <c r="C76" s="2" t="s">
        <v>142</v>
      </c>
    </row>
    <row r="77" spans="3:3" ht="22.5" customHeight="1">
      <c r="C77" s="2" t="s">
        <v>143</v>
      </c>
    </row>
    <row r="78" spans="3:3" ht="22.5" customHeight="1">
      <c r="C78" s="2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Lalita Klahan</cp:lastModifiedBy>
  <cp:lastPrinted>2024-08-30T01:24:46Z</cp:lastPrinted>
  <dcterms:created xsi:type="dcterms:W3CDTF">2023-09-21T14:37:46Z</dcterms:created>
  <dcterms:modified xsi:type="dcterms:W3CDTF">2024-09-19T05:18:10Z</dcterms:modified>
</cp:coreProperties>
</file>